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senco_O\Downloads\"/>
    </mc:Choice>
  </mc:AlternateContent>
  <bookViews>
    <workbookView xWindow="0" yWindow="0" windowWidth="23040" windowHeight="9384" tabRatio="500"/>
  </bookViews>
  <sheets>
    <sheet name="Buget subgrant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7" i="2" l="1"/>
  <c r="I47" i="2"/>
  <c r="H47" i="2"/>
  <c r="G46" i="2"/>
  <c r="G45" i="2"/>
  <c r="I43" i="2"/>
  <c r="H43" i="2"/>
  <c r="G42" i="2"/>
  <c r="G43" i="2" s="1"/>
  <c r="G41" i="2"/>
  <c r="I39" i="2"/>
  <c r="I48" i="2" s="1"/>
  <c r="H39" i="2"/>
  <c r="H48" i="2" s="1"/>
  <c r="G38" i="2"/>
  <c r="G36" i="2"/>
  <c r="I32" i="2"/>
  <c r="H32" i="2"/>
  <c r="G31" i="2"/>
  <c r="G30" i="2"/>
  <c r="G29" i="2"/>
  <c r="I27" i="2"/>
  <c r="H27" i="2"/>
  <c r="G26" i="2"/>
  <c r="G25" i="2"/>
  <c r="G24" i="2"/>
  <c r="I22" i="2"/>
  <c r="H22" i="2"/>
  <c r="G21" i="2"/>
  <c r="G20" i="2"/>
  <c r="G19" i="2"/>
  <c r="I17" i="2"/>
  <c r="H17" i="2"/>
  <c r="G16" i="2"/>
  <c r="G15" i="2"/>
  <c r="G14" i="2"/>
  <c r="I12" i="2"/>
  <c r="H12" i="2"/>
  <c r="G11" i="2"/>
  <c r="G10" i="2"/>
  <c r="G9" i="2"/>
  <c r="G47" i="2" l="1"/>
  <c r="I33" i="2"/>
  <c r="I49" i="2" s="1"/>
  <c r="H33" i="2"/>
  <c r="H49" i="2" s="1"/>
  <c r="G22" i="2"/>
  <c r="G17" i="2"/>
  <c r="G12" i="2"/>
  <c r="G32" i="2"/>
  <c r="G27" i="2"/>
  <c r="G39" i="2"/>
  <c r="G48" i="2" s="1"/>
  <c r="G33" i="2" l="1"/>
  <c r="G49" i="2" s="1"/>
  <c r="H53" i="2" l="1"/>
  <c r="F52" i="2"/>
  <c r="H54" i="2"/>
  <c r="F54" i="2"/>
  <c r="H52" i="2"/>
  <c r="H55" i="2"/>
  <c r="F55" i="2"/>
  <c r="F53" i="2"/>
</calcChain>
</file>

<file path=xl/sharedStrings.xml><?xml version="1.0" encoding="utf-8"?>
<sst xmlns="http://schemas.openxmlformats.org/spreadsheetml/2006/main" count="82" uniqueCount="82">
  <si>
    <t>BUGETUL SUBGRANTULUI — Anexa Nr. 2</t>
  </si>
  <si>
    <t>Program: Impreuna impotriva violentei | Raioanele Drochia, Donduseni si Riscani | Editia 2026</t>
  </si>
  <si>
    <t>Denumirea subgrantului:</t>
  </si>
  <si>
    <t>Organizația aplicantă:</t>
  </si>
  <si>
    <t>Categoria de finanțare:</t>
  </si>
  <si>
    <t>Categoria I / II / III</t>
  </si>
  <si>
    <t>Perioada de implementare:</t>
  </si>
  <si>
    <t>01.06.2026 – 30.11.2026</t>
  </si>
  <si>
    <t>Director executiv:</t>
  </si>
  <si>
    <t>Nr.</t>
  </si>
  <si>
    <t>Categoria de buget</t>
  </si>
  <si>
    <t>Descriere / Subcategorie</t>
  </si>
  <si>
    <t>Unitate de măsură</t>
  </si>
  <si>
    <t>Nr. unități</t>
  </si>
  <si>
    <t>Cost/unitate (MDL)</t>
  </si>
  <si>
    <t>Total (MDL)</t>
  </si>
  <si>
    <t>Tranșa I (MDL)</t>
  </si>
  <si>
    <t>Tranșa II (MDL)</t>
  </si>
  <si>
    <t>1.1.</t>
  </si>
  <si>
    <t>Activitatea 1 — [Denumirea activității]</t>
  </si>
  <si>
    <t>1.1.1.</t>
  </si>
  <si>
    <t>1.1.2.</t>
  </si>
  <si>
    <t>1.1.3.</t>
  </si>
  <si>
    <t>Subtotal 1.1.</t>
  </si>
  <si>
    <t>1.2.</t>
  </si>
  <si>
    <t>Activitatea 2 — [Denumirea activității]</t>
  </si>
  <si>
    <t>1.2.1.</t>
  </si>
  <si>
    <t>1.2.2.</t>
  </si>
  <si>
    <t>1.2.3.</t>
  </si>
  <si>
    <t>Subtotal 1.2.</t>
  </si>
  <si>
    <t>1.3.</t>
  </si>
  <si>
    <t>Activitatea 3 — [Denumirea activității]</t>
  </si>
  <si>
    <t>1.3.1.</t>
  </si>
  <si>
    <t>1.3.2.</t>
  </si>
  <si>
    <t>1.3.3.</t>
  </si>
  <si>
    <t>Subtotal 1.3.</t>
  </si>
  <si>
    <t>1.4.</t>
  </si>
  <si>
    <t>Activitatea 4 — [Denumirea activității]</t>
  </si>
  <si>
    <t>1.4.1.</t>
  </si>
  <si>
    <t>1.4.2.</t>
  </si>
  <si>
    <t>1.4.3.</t>
  </si>
  <si>
    <t>Subtotal 1.4.</t>
  </si>
  <si>
    <t>1.5.</t>
  </si>
  <si>
    <t>Activitatea 5 — [Denumirea activității]</t>
  </si>
  <si>
    <t>1.5.1.</t>
  </si>
  <si>
    <t>1.5.2.</t>
  </si>
  <si>
    <t>1.5.3.</t>
  </si>
  <si>
    <t>Subtotal 1.5.</t>
  </si>
  <si>
    <t>Coordonator de proiect (___% implicare)</t>
  </si>
  <si>
    <t>Contabil (___% implicare)</t>
  </si>
  <si>
    <t>[Alt personal]</t>
  </si>
  <si>
    <t>3. CHELTUIELI ADMINISTRATIVE  (până la 30% din bugetul total)</t>
  </si>
  <si>
    <t>3.1.</t>
  </si>
  <si>
    <t>Cheltuieli birou (chirie, utilități, consumabile)</t>
  </si>
  <si>
    <t>3.1.1.</t>
  </si>
  <si>
    <t>3.1.2.</t>
  </si>
  <si>
    <t>Subtotal 3.1.</t>
  </si>
  <si>
    <t>3.2.</t>
  </si>
  <si>
    <t>3.2.1.</t>
  </si>
  <si>
    <t>3.2.2.</t>
  </si>
  <si>
    <t>Subtotal 3.2.</t>
  </si>
  <si>
    <t>3.3.</t>
  </si>
  <si>
    <t>3.3.1.</t>
  </si>
  <si>
    <t>3.3.2.</t>
  </si>
  <si>
    <t>Subtotal 3.3.</t>
  </si>
  <si>
    <t>Alte cheltuieli administrative</t>
  </si>
  <si>
    <t>BUGET TOTAL (MDL)</t>
  </si>
  <si>
    <t>VERIFICARE CONFORMITATE CU TERMENII DE REFERINȚĂ</t>
  </si>
  <si>
    <t>Cheltuieli administrative (max. 30%)</t>
  </si>
  <si>
    <t>Transa I: pana la 70% din total</t>
  </si>
  <si>
    <t>Transa II: acopera diferenta pana la 100%</t>
  </si>
  <si>
    <t>Notă: Celulele cu fundal galben sunt câmpuri de completat. Celulele albe cu formule se calculează automat. Nu modificați formulele.</t>
  </si>
  <si>
    <t>Reprezentantul legal al organizației:</t>
  </si>
  <si>
    <t>Nume și prenume: ___________________________________</t>
  </si>
  <si>
    <t>Semnătura: _______________________     Data: _______________     Ștampila:</t>
  </si>
  <si>
    <t>Suma solicitată (MDL):</t>
  </si>
  <si>
    <t>1. CHELTUIELI DIRECTE  (cel puțin 70% din bugetul total)</t>
  </si>
  <si>
    <t>SUBTOTAL CHELTUIELI DIRECTE</t>
  </si>
  <si>
    <t>3.1.3.</t>
  </si>
  <si>
    <t>Costuri de personal</t>
  </si>
  <si>
    <t>SUBTOTAL  Cheltuieli administrative</t>
  </si>
  <si>
    <t>Cheltuieli directe (min. 70%)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</si>
</sst>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MDL&quot;;[Red]\-#,##0.00&quot; MDL&quot;"/>
  </numFmts>
  <fonts count="17" x14ac:knownFonts="1">
    <font>
      <sz val="11"/>
      <color theme="1"/>
      <name val="Calibri"/>
      <family val="2"/>
      <charset val="1"/>
    </font>
    <font>
      <b/>
      <sz val="14"/>
      <color rgb="FFFFFFFF"/>
      <name val="Arial"/>
      <charset val="1"/>
    </font>
    <font>
      <i/>
      <sz val="10"/>
      <color rgb="FFFFFFFF"/>
      <name val="Arial"/>
      <charset val="1"/>
    </font>
    <font>
      <b/>
      <sz val="10"/>
      <color rgb="FF000000"/>
      <name val="Arial"/>
      <charset val="1"/>
    </font>
    <font>
      <sz val="10"/>
      <color rgb="FF00008B"/>
      <name val="Arial"/>
      <charset val="1"/>
    </font>
    <font>
      <i/>
      <sz val="10"/>
      <color rgb="FF777777"/>
      <name val="Arial"/>
      <charset val="1"/>
    </font>
    <font>
      <b/>
      <sz val="10"/>
      <color rgb="FFFFFFFF"/>
      <name val="Arial"/>
      <charset val="1"/>
    </font>
    <font>
      <b/>
      <sz val="11"/>
      <color rgb="FF1A5276"/>
      <name val="Arial"/>
      <charset val="1"/>
    </font>
    <font>
      <sz val="10"/>
      <color rgb="FF000000"/>
      <name val="Arial"/>
      <charset val="1"/>
    </font>
    <font>
      <b/>
      <sz val="12"/>
      <color rgb="FFFFFFFF"/>
      <name val="Arial"/>
      <charset val="1"/>
    </font>
    <font>
      <b/>
      <sz val="11"/>
      <color rgb="FFFFFFFF"/>
      <name val="Arial"/>
      <charset val="1"/>
    </font>
    <font>
      <i/>
      <sz val="9"/>
      <color rgb="FF555555"/>
      <name val="Arial"/>
      <charset val="1"/>
    </font>
    <font>
      <b/>
      <sz val="10"/>
      <color theme="1"/>
      <name val="Arial"/>
      <family val="2"/>
      <charset val="204"/>
    </font>
    <font>
      <b/>
      <sz val="10"/>
      <color rgb="FFFFFFFF"/>
      <name val="Arial"/>
      <family val="2"/>
      <charset val="204"/>
    </font>
    <font>
      <b/>
      <sz val="10"/>
      <color rgb="FF000000"/>
      <name val="Arial"/>
      <family val="2"/>
      <charset val="204"/>
    </font>
    <font>
      <i/>
      <sz val="9"/>
      <color rgb="FF555555"/>
      <name val="Arial"/>
      <family val="2"/>
      <charset val="204"/>
    </font>
    <font>
      <b/>
      <sz val="10"/>
      <color rgb="FF00008B"/>
      <name val="Arial"/>
      <family val="2"/>
      <charset val="204"/>
    </font>
  </fonts>
  <fills count="21">
    <fill>
      <patternFill patternType="none"/>
    </fill>
    <fill>
      <patternFill patternType="gray125"/>
    </fill>
    <fill>
      <patternFill patternType="solid">
        <fgColor rgb="FF1A5276"/>
        <bgColor rgb="FF1F618D"/>
      </patternFill>
    </fill>
    <fill>
      <patternFill patternType="solid">
        <fgColor rgb="FF1F618D"/>
        <bgColor rgb="FF1A5276"/>
      </patternFill>
    </fill>
    <fill>
      <patternFill patternType="solid">
        <fgColor rgb="FFF2F3F4"/>
        <bgColor rgb="FFEBF5FB"/>
      </patternFill>
    </fill>
    <fill>
      <patternFill patternType="solid">
        <fgColor rgb="FFFFF9C4"/>
        <bgColor rgb="FFFDEBD0"/>
      </patternFill>
    </fill>
    <fill>
      <patternFill patternType="solid">
        <fgColor rgb="FFD6EAF8"/>
        <bgColor rgb="FFD5F5E3"/>
      </patternFill>
    </fill>
    <fill>
      <patternFill patternType="solid">
        <fgColor rgb="FFFFFFFF"/>
        <bgColor rgb="FFF2F3F4"/>
      </patternFill>
    </fill>
    <fill>
      <patternFill patternType="solid">
        <fgColor theme="8" tint="0.79998168889431442"/>
        <bgColor rgb="FFF2F3F4"/>
      </patternFill>
    </fill>
    <fill>
      <patternFill patternType="solid">
        <fgColor theme="8" tint="0.79998168889431442"/>
        <bgColor rgb="FFD5F5E3"/>
      </patternFill>
    </fill>
    <fill>
      <patternFill patternType="solid">
        <fgColor theme="6" tint="0.59999389629810485"/>
        <bgColor rgb="FFD6EAF8"/>
      </patternFill>
    </fill>
    <fill>
      <patternFill patternType="solid">
        <fgColor theme="6" tint="0.59999389629810485"/>
        <bgColor rgb="FFEBF5F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rgb="FFD6EAF8"/>
      </patternFill>
    </fill>
    <fill>
      <patternFill patternType="solid">
        <fgColor theme="9" tint="0.59999389629810485"/>
        <bgColor rgb="FFEBF5FB"/>
      </patternFill>
    </fill>
    <fill>
      <patternFill patternType="solid">
        <fgColor rgb="FFFFFFCC"/>
        <bgColor rgb="FFFDEBD0"/>
      </patternFill>
    </fill>
    <fill>
      <patternFill patternType="solid">
        <fgColor rgb="FFFFFFCC"/>
        <bgColor rgb="FFD5F5E3"/>
      </patternFill>
    </fill>
    <fill>
      <patternFill patternType="solid">
        <fgColor rgb="FFFFFFCC"/>
        <bgColor rgb="FFF2F3F4"/>
      </patternFill>
    </fill>
    <fill>
      <patternFill patternType="solid">
        <fgColor theme="0"/>
        <bgColor rgb="FFF2F3F4"/>
      </patternFill>
    </fill>
    <fill>
      <patternFill patternType="solid">
        <fgColor theme="0"/>
        <bgColor rgb="FFD5F5E3"/>
      </patternFill>
    </fill>
    <fill>
      <patternFill patternType="solid">
        <fgColor theme="0"/>
        <bgColor rgb="FFFDEBD0"/>
      </patternFill>
    </fill>
  </fills>
  <borders count="7">
    <border>
      <left/>
      <right/>
      <top/>
      <bottom/>
      <diagonal/>
    </border>
    <border>
      <left style="medium">
        <color rgb="FF1A5276"/>
      </left>
      <right/>
      <top style="medium">
        <color rgb="FF1A5276"/>
      </top>
      <bottom style="medium">
        <color rgb="FF1A5276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medium">
        <color rgb="FF1A5276"/>
      </left>
      <right style="medium">
        <color rgb="FF1A5276"/>
      </right>
      <top style="medium">
        <color rgb="FF1A5276"/>
      </top>
      <bottom style="medium">
        <color rgb="FF1A5276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1F618D"/>
      </left>
      <right style="thin">
        <color rgb="FFCCCCCC"/>
      </right>
      <top style="medium">
        <color rgb="FF1F618D"/>
      </top>
      <bottom style="medium">
        <color rgb="FF1F618D"/>
      </bottom>
      <diagonal/>
    </border>
    <border>
      <left style="medium">
        <color rgb="FF1F618D"/>
      </left>
      <right style="medium">
        <color rgb="FF1F618D"/>
      </right>
      <top style="medium">
        <color rgb="FF1F618D"/>
      </top>
      <bottom style="medium">
        <color rgb="FF1F618D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/>
    <xf numFmtId="0" fontId="0" fillId="5" borderId="2" xfId="0" applyFill="1" applyBorder="1" applyAlignment="1"/>
    <xf numFmtId="0" fontId="5" fillId="5" borderId="2" xfId="0" applyFont="1" applyFill="1" applyBorder="1" applyAlignment="1"/>
    <xf numFmtId="0" fontId="6" fillId="2" borderId="3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164" fontId="8" fillId="5" borderId="4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10" fillId="2" borderId="3" xfId="0" applyNumberFormat="1" applyFont="1" applyFill="1" applyBorder="1" applyAlignment="1">
      <alignment horizontal="right" vertical="center" wrapText="1"/>
    </xf>
    <xf numFmtId="0" fontId="8" fillId="9" borderId="4" xfId="0" applyFont="1" applyFill="1" applyBorder="1" applyAlignment="1">
      <alignment horizontal="left" vertical="center" wrapText="1"/>
    </xf>
    <xf numFmtId="0" fontId="8" fillId="8" borderId="4" xfId="0" applyFont="1" applyFill="1" applyBorder="1" applyAlignment="1">
      <alignment horizontal="left" vertical="center" wrapText="1"/>
    </xf>
    <xf numFmtId="16" fontId="8" fillId="9" borderId="4" xfId="0" applyNumberFormat="1" applyFont="1" applyFill="1" applyBorder="1" applyAlignment="1">
      <alignment horizontal="left" vertical="center" wrapText="1"/>
    </xf>
    <xf numFmtId="16" fontId="8" fillId="8" borderId="4" xfId="0" applyNumberFormat="1" applyFont="1" applyFill="1" applyBorder="1" applyAlignment="1">
      <alignment horizontal="left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164" fontId="3" fillId="11" borderId="4" xfId="0" applyNumberFormat="1" applyFont="1" applyFill="1" applyBorder="1" applyAlignment="1">
      <alignment horizontal="right" vertical="center" wrapText="1"/>
    </xf>
    <xf numFmtId="0" fontId="3" fillId="11" borderId="4" xfId="0" applyFont="1" applyFill="1" applyBorder="1" applyAlignment="1">
      <alignment horizontal="center" vertical="center" wrapText="1"/>
    </xf>
    <xf numFmtId="164" fontId="3" fillId="10" borderId="4" xfId="0" applyNumberFormat="1" applyFont="1" applyFill="1" applyBorder="1" applyAlignment="1">
      <alignment horizontal="right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0" fillId="12" borderId="0" xfId="0" applyFill="1" applyAlignment="1"/>
    <xf numFmtId="0" fontId="12" fillId="12" borderId="0" xfId="0" applyFont="1" applyFill="1" applyAlignment="1"/>
    <xf numFmtId="0" fontId="8" fillId="15" borderId="4" xfId="0" applyFont="1" applyFill="1" applyBorder="1" applyAlignment="1">
      <alignment horizontal="center" vertical="center" wrapText="1"/>
    </xf>
    <xf numFmtId="164" fontId="8" fillId="15" borderId="4" xfId="0" applyNumberFormat="1" applyFont="1" applyFill="1" applyBorder="1" applyAlignment="1">
      <alignment horizontal="right" vertical="center" wrapText="1"/>
    </xf>
    <xf numFmtId="0" fontId="8" fillId="16" borderId="4" xfId="0" applyFont="1" applyFill="1" applyBorder="1" applyAlignment="1">
      <alignment horizontal="center" vertical="center" wrapText="1"/>
    </xf>
    <xf numFmtId="0" fontId="8" fillId="17" borderId="4" xfId="0" applyFont="1" applyFill="1" applyBorder="1" applyAlignment="1">
      <alignment horizontal="center" vertical="center" wrapText="1"/>
    </xf>
    <xf numFmtId="164" fontId="8" fillId="18" borderId="4" xfId="0" applyNumberFormat="1" applyFont="1" applyFill="1" applyBorder="1" applyAlignment="1">
      <alignment horizontal="right" vertical="center" wrapText="1"/>
    </xf>
    <xf numFmtId="164" fontId="8" fillId="19" borderId="4" xfId="0" applyNumberFormat="1" applyFont="1" applyFill="1" applyBorder="1" applyAlignment="1">
      <alignment horizontal="right" vertical="center" wrapText="1"/>
    </xf>
    <xf numFmtId="0" fontId="8" fillId="0" borderId="0" xfId="0" applyFont="1" applyBorder="1" applyAlignment="1"/>
    <xf numFmtId="0" fontId="3" fillId="6" borderId="2" xfId="0" applyFont="1" applyFill="1" applyBorder="1" applyAlignment="1">
      <alignment horizontal="left" vertical="center" wrapText="1"/>
    </xf>
    <xf numFmtId="10" fontId="3" fillId="20" borderId="2" xfId="0" applyNumberFormat="1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10" borderId="2" xfId="0" applyFont="1" applyFill="1" applyBorder="1" applyAlignment="1">
      <alignment horizontal="left" vertical="center" wrapText="1"/>
    </xf>
    <xf numFmtId="0" fontId="3" fillId="11" borderId="2" xfId="0" applyFont="1" applyFill="1" applyBorder="1" applyAlignment="1">
      <alignment horizontal="righ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left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3" fillId="10" borderId="2" xfId="0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7" fillId="1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5" fillId="7" borderId="0" xfId="0" applyFont="1" applyFill="1" applyBorder="1" applyAlignment="1">
      <alignment horizontal="left" vertical="center" wrapText="1"/>
    </xf>
    <xf numFmtId="0" fontId="14" fillId="10" borderId="2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B"/>
      <rgbColor rgb="FF808000"/>
      <rgbColor rgb="FF800080"/>
      <rgbColor rgb="FF008080"/>
      <rgbColor rgb="FFCCCCCC"/>
      <rgbColor rgb="FF777777"/>
      <rgbColor rgb="FF9999FF"/>
      <rgbColor rgb="FF993366"/>
      <rgbColor rgb="FFFFF9C4"/>
      <rgbColor rgb="FFD6EAF8"/>
      <rgbColor rgb="FF660066"/>
      <rgbColor rgb="FFFF8080"/>
      <rgbColor rgb="FF1F618D"/>
      <rgbColor rgb="FFF2F3F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5FB"/>
      <rgbColor rgb="FFD5F5E3"/>
      <rgbColor rgb="FFFDEBD0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1A5276"/>
      <rgbColor rgb="FF339966"/>
      <rgbColor rgb="FF003300"/>
      <rgbColor rgb="FF333300"/>
      <rgbColor rgb="FFC0392B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topLeftCell="A31" workbookViewId="0">
      <selection activeCell="J55" sqref="J55"/>
    </sheetView>
  </sheetViews>
  <sheetFormatPr defaultColWidth="8.6640625" defaultRowHeight="14.4" x14ac:dyDescent="0.3"/>
  <cols>
    <col min="1" max="1" width="6" style="1" customWidth="1"/>
    <col min="2" max="2" width="28" style="1" customWidth="1"/>
    <col min="3" max="3" width="22" style="1" customWidth="1"/>
    <col min="4" max="4" width="12" style="1" customWidth="1"/>
    <col min="5" max="5" width="10" style="1" customWidth="1"/>
    <col min="6" max="6" width="14" style="1" customWidth="1"/>
    <col min="7" max="9" width="16" style="1" customWidth="1"/>
  </cols>
  <sheetData>
    <row r="1" spans="1:9" ht="30" customHeight="1" thickBot="1" x14ac:dyDescent="0.35">
      <c r="A1" s="45" t="s">
        <v>0</v>
      </c>
      <c r="B1" s="45"/>
      <c r="C1" s="45"/>
      <c r="D1" s="45"/>
      <c r="E1" s="45"/>
      <c r="F1" s="45"/>
      <c r="G1" s="45"/>
      <c r="H1" s="45"/>
      <c r="I1" s="45"/>
    </row>
    <row r="2" spans="1:9" ht="19.5" customHeight="1" x14ac:dyDescent="0.3">
      <c r="A2" s="46" t="s">
        <v>1</v>
      </c>
      <c r="B2" s="46"/>
      <c r="C2" s="46"/>
      <c r="D2" s="46"/>
      <c r="E2" s="46"/>
      <c r="F2" s="46"/>
      <c r="G2" s="46"/>
      <c r="H2" s="46"/>
      <c r="I2" s="46"/>
    </row>
    <row r="3" spans="1:9" ht="18" customHeight="1" x14ac:dyDescent="0.3">
      <c r="A3" s="43" t="s">
        <v>2</v>
      </c>
      <c r="B3" s="43"/>
      <c r="C3" s="44"/>
      <c r="D3" s="44"/>
      <c r="E3" s="44"/>
      <c r="F3" s="44"/>
      <c r="G3" s="43" t="s">
        <v>75</v>
      </c>
      <c r="H3" s="43"/>
      <c r="I3" s="2"/>
    </row>
    <row r="4" spans="1:9" ht="18" customHeight="1" x14ac:dyDescent="0.3">
      <c r="A4" s="43" t="s">
        <v>3</v>
      </c>
      <c r="B4" s="43"/>
      <c r="C4" s="44"/>
      <c r="D4" s="44"/>
      <c r="E4" s="44"/>
      <c r="F4" s="44"/>
      <c r="G4" s="43" t="s">
        <v>4</v>
      </c>
      <c r="H4" s="43"/>
      <c r="I4" s="3" t="s">
        <v>5</v>
      </c>
    </row>
    <row r="5" spans="1:9" ht="18" customHeight="1" thickBot="1" x14ac:dyDescent="0.35">
      <c r="A5" s="43" t="s">
        <v>6</v>
      </c>
      <c r="B5" s="43"/>
      <c r="C5" s="50" t="s">
        <v>7</v>
      </c>
      <c r="D5" s="50"/>
      <c r="G5" s="43" t="s">
        <v>8</v>
      </c>
      <c r="H5" s="43"/>
      <c r="I5" s="2"/>
    </row>
    <row r="6" spans="1:9" ht="34.5" customHeight="1" thickBot="1" x14ac:dyDescent="0.35">
      <c r="A6" s="4" t="s">
        <v>9</v>
      </c>
      <c r="B6" s="4" t="s">
        <v>10</v>
      </c>
      <c r="C6" s="4" t="s">
        <v>11</v>
      </c>
      <c r="D6" s="4" t="s">
        <v>12</v>
      </c>
      <c r="E6" s="4" t="s">
        <v>13</v>
      </c>
      <c r="F6" s="4" t="s">
        <v>14</v>
      </c>
      <c r="G6" s="4" t="s">
        <v>15</v>
      </c>
      <c r="H6" s="4" t="s">
        <v>16</v>
      </c>
      <c r="I6" s="4" t="s">
        <v>17</v>
      </c>
    </row>
    <row r="7" spans="1:9" ht="21.75" customHeight="1" thickBot="1" x14ac:dyDescent="0.35">
      <c r="A7" s="42" t="s">
        <v>76</v>
      </c>
      <c r="B7" s="42"/>
      <c r="C7" s="42"/>
      <c r="D7" s="42"/>
      <c r="E7" s="42"/>
      <c r="F7" s="42"/>
      <c r="G7" s="42"/>
      <c r="H7" s="42"/>
      <c r="I7" s="42"/>
    </row>
    <row r="8" spans="1:9" ht="18" customHeight="1" x14ac:dyDescent="0.3">
      <c r="A8" s="18" t="s">
        <v>18</v>
      </c>
      <c r="B8" s="33" t="s">
        <v>19</v>
      </c>
      <c r="C8" s="33"/>
      <c r="D8" s="33"/>
      <c r="E8" s="33"/>
      <c r="F8" s="33"/>
      <c r="G8" s="33"/>
      <c r="H8" s="33"/>
      <c r="I8" s="33"/>
    </row>
    <row r="9" spans="1:9" ht="18" customHeight="1" x14ac:dyDescent="0.3">
      <c r="A9" s="13" t="s">
        <v>20</v>
      </c>
      <c r="B9" s="11"/>
      <c r="C9" s="9"/>
      <c r="D9" s="21"/>
      <c r="E9" s="21"/>
      <c r="F9" s="22"/>
      <c r="G9" s="25">
        <f>E9*F9</f>
        <v>0</v>
      </c>
      <c r="H9" s="6"/>
      <c r="I9" s="6"/>
    </row>
    <row r="10" spans="1:9" ht="18" customHeight="1" x14ac:dyDescent="0.3">
      <c r="A10" s="14" t="s">
        <v>21</v>
      </c>
      <c r="B10" s="12"/>
      <c r="C10" s="10"/>
      <c r="D10" s="21"/>
      <c r="E10" s="21"/>
      <c r="F10" s="22"/>
      <c r="G10" s="25">
        <f>E10*F10</f>
        <v>0</v>
      </c>
      <c r="H10" s="6"/>
      <c r="I10" s="6"/>
    </row>
    <row r="11" spans="1:9" ht="18" customHeight="1" x14ac:dyDescent="0.3">
      <c r="A11" s="5" t="s">
        <v>22</v>
      </c>
      <c r="B11" s="9"/>
      <c r="C11" s="9"/>
      <c r="D11" s="21"/>
      <c r="E11" s="21"/>
      <c r="F11" s="22"/>
      <c r="G11" s="26">
        <f>E11*F11</f>
        <v>0</v>
      </c>
      <c r="H11" s="6"/>
      <c r="I11" s="6"/>
    </row>
    <row r="12" spans="1:9" ht="18" customHeight="1" x14ac:dyDescent="0.3">
      <c r="A12" s="40" t="s">
        <v>23</v>
      </c>
      <c r="B12" s="40"/>
      <c r="C12" s="40"/>
      <c r="D12" s="40"/>
      <c r="E12" s="40"/>
      <c r="F12" s="40"/>
      <c r="G12" s="17">
        <f>SUM(G9:G11)</f>
        <v>0</v>
      </c>
      <c r="H12" s="17">
        <f>SUM(H9:H11)</f>
        <v>0</v>
      </c>
      <c r="I12" s="17">
        <f>SUM(I9:I11)</f>
        <v>0</v>
      </c>
    </row>
    <row r="13" spans="1:9" ht="18" customHeight="1" x14ac:dyDescent="0.3">
      <c r="A13" s="18" t="s">
        <v>24</v>
      </c>
      <c r="B13" s="33" t="s">
        <v>25</v>
      </c>
      <c r="C13" s="33"/>
      <c r="D13" s="33"/>
      <c r="E13" s="33"/>
      <c r="F13" s="33"/>
      <c r="G13" s="33"/>
      <c r="H13" s="33"/>
      <c r="I13" s="33"/>
    </row>
    <row r="14" spans="1:9" ht="18" customHeight="1" x14ac:dyDescent="0.3">
      <c r="A14" s="13" t="s">
        <v>26</v>
      </c>
      <c r="B14" s="9"/>
      <c r="C14" s="9"/>
      <c r="D14" s="21"/>
      <c r="E14" s="21"/>
      <c r="F14" s="22"/>
      <c r="G14" s="25">
        <f>E14*F14</f>
        <v>0</v>
      </c>
      <c r="H14" s="6"/>
      <c r="I14" s="6"/>
    </row>
    <row r="15" spans="1:9" ht="18" customHeight="1" x14ac:dyDescent="0.3">
      <c r="A15" s="14" t="s">
        <v>27</v>
      </c>
      <c r="B15" s="10"/>
      <c r="C15" s="10"/>
      <c r="D15" s="21"/>
      <c r="E15" s="21"/>
      <c r="F15" s="22"/>
      <c r="G15" s="25">
        <f>E15*F15</f>
        <v>0</v>
      </c>
      <c r="H15" s="6"/>
      <c r="I15" s="6"/>
    </row>
    <row r="16" spans="1:9" ht="18" customHeight="1" x14ac:dyDescent="0.3">
      <c r="A16" s="13" t="s">
        <v>28</v>
      </c>
      <c r="B16" s="9"/>
      <c r="C16" s="9"/>
      <c r="D16" s="21"/>
      <c r="E16" s="21"/>
      <c r="F16" s="22"/>
      <c r="G16" s="26">
        <f>E16*F16</f>
        <v>0</v>
      </c>
      <c r="H16" s="6"/>
      <c r="I16" s="6"/>
    </row>
    <row r="17" spans="1:9" ht="18" customHeight="1" x14ac:dyDescent="0.3">
      <c r="A17" s="40" t="s">
        <v>29</v>
      </c>
      <c r="B17" s="40"/>
      <c r="C17" s="40"/>
      <c r="D17" s="40"/>
      <c r="E17" s="40"/>
      <c r="F17" s="40"/>
      <c r="G17" s="17">
        <f>SUM(G14:G16)</f>
        <v>0</v>
      </c>
      <c r="H17" s="17">
        <f>SUM(H14:H16)</f>
        <v>0</v>
      </c>
      <c r="I17" s="17">
        <f>SUM(I14:I16)</f>
        <v>0</v>
      </c>
    </row>
    <row r="18" spans="1:9" ht="18" customHeight="1" x14ac:dyDescent="0.3">
      <c r="A18" s="18" t="s">
        <v>30</v>
      </c>
      <c r="B18" s="33" t="s">
        <v>31</v>
      </c>
      <c r="C18" s="33"/>
      <c r="D18" s="33"/>
      <c r="E18" s="33"/>
      <c r="F18" s="33"/>
      <c r="G18" s="33"/>
      <c r="H18" s="33"/>
      <c r="I18" s="33"/>
    </row>
    <row r="19" spans="1:9" ht="18" customHeight="1" x14ac:dyDescent="0.3">
      <c r="A19" s="13" t="s">
        <v>32</v>
      </c>
      <c r="B19" s="9"/>
      <c r="C19" s="9"/>
      <c r="D19" s="21"/>
      <c r="E19" s="21"/>
      <c r="F19" s="22"/>
      <c r="G19" s="25">
        <f>E19*F19</f>
        <v>0</v>
      </c>
      <c r="H19" s="6"/>
      <c r="I19" s="6"/>
    </row>
    <row r="20" spans="1:9" ht="18" customHeight="1" x14ac:dyDescent="0.3">
      <c r="A20" s="14" t="s">
        <v>33</v>
      </c>
      <c r="B20" s="10"/>
      <c r="C20" s="10"/>
      <c r="D20" s="21"/>
      <c r="E20" s="21"/>
      <c r="F20" s="22"/>
      <c r="G20" s="25">
        <f>E20*F20</f>
        <v>0</v>
      </c>
      <c r="H20" s="6"/>
      <c r="I20" s="6"/>
    </row>
    <row r="21" spans="1:9" ht="18" customHeight="1" x14ac:dyDescent="0.3">
      <c r="A21" s="13" t="s">
        <v>34</v>
      </c>
      <c r="B21" s="9"/>
      <c r="C21" s="9"/>
      <c r="D21" s="21"/>
      <c r="E21" s="21"/>
      <c r="F21" s="22"/>
      <c r="G21" s="26">
        <f>E21*F21</f>
        <v>0</v>
      </c>
      <c r="H21" s="6"/>
      <c r="I21" s="6"/>
    </row>
    <row r="22" spans="1:9" ht="18" customHeight="1" x14ac:dyDescent="0.3">
      <c r="A22" s="40" t="s">
        <v>35</v>
      </c>
      <c r="B22" s="40"/>
      <c r="C22" s="40"/>
      <c r="D22" s="40"/>
      <c r="E22" s="40"/>
      <c r="F22" s="40"/>
      <c r="G22" s="17">
        <f>SUM(G19:G21)</f>
        <v>0</v>
      </c>
      <c r="H22" s="17">
        <f>SUM(H19:H21)</f>
        <v>0</v>
      </c>
      <c r="I22" s="17">
        <f>SUM(I19:I21)</f>
        <v>0</v>
      </c>
    </row>
    <row r="23" spans="1:9" ht="18" customHeight="1" x14ac:dyDescent="0.3">
      <c r="A23" s="18" t="s">
        <v>36</v>
      </c>
      <c r="B23" s="33" t="s">
        <v>37</v>
      </c>
      <c r="C23" s="33"/>
      <c r="D23" s="33"/>
      <c r="E23" s="33"/>
      <c r="F23" s="33"/>
      <c r="G23" s="33"/>
      <c r="H23" s="33"/>
      <c r="I23" s="33"/>
    </row>
    <row r="24" spans="1:9" ht="18" customHeight="1" x14ac:dyDescent="0.3">
      <c r="A24" s="13" t="s">
        <v>38</v>
      </c>
      <c r="B24" s="9"/>
      <c r="C24" s="9"/>
      <c r="D24" s="21"/>
      <c r="E24" s="21"/>
      <c r="F24" s="22"/>
      <c r="G24" s="26">
        <f>E24*F24</f>
        <v>0</v>
      </c>
      <c r="H24" s="6"/>
      <c r="I24" s="6"/>
    </row>
    <row r="25" spans="1:9" ht="18" customHeight="1" x14ac:dyDescent="0.3">
      <c r="A25" s="14" t="s">
        <v>39</v>
      </c>
      <c r="B25" s="10"/>
      <c r="C25" s="10"/>
      <c r="D25" s="21"/>
      <c r="E25" s="21"/>
      <c r="F25" s="22"/>
      <c r="G25" s="25">
        <f>E25*F25</f>
        <v>0</v>
      </c>
      <c r="H25" s="6"/>
      <c r="I25" s="6"/>
    </row>
    <row r="26" spans="1:9" ht="18" customHeight="1" x14ac:dyDescent="0.3">
      <c r="A26" s="13" t="s">
        <v>40</v>
      </c>
      <c r="B26" s="9"/>
      <c r="C26" s="9"/>
      <c r="D26" s="21"/>
      <c r="E26" s="21"/>
      <c r="F26" s="22"/>
      <c r="G26" s="26">
        <f>E26*F26</f>
        <v>0</v>
      </c>
      <c r="H26" s="6"/>
      <c r="I26" s="6"/>
    </row>
    <row r="27" spans="1:9" ht="18" customHeight="1" x14ac:dyDescent="0.3">
      <c r="A27" s="40" t="s">
        <v>41</v>
      </c>
      <c r="B27" s="40"/>
      <c r="C27" s="40"/>
      <c r="D27" s="40"/>
      <c r="E27" s="40"/>
      <c r="F27" s="40"/>
      <c r="G27" s="17">
        <f>SUM(G24:G26)</f>
        <v>0</v>
      </c>
      <c r="H27" s="17">
        <f>SUM(H24:H26)</f>
        <v>0</v>
      </c>
      <c r="I27" s="17">
        <f>SUM(I24:I26)</f>
        <v>0</v>
      </c>
    </row>
    <row r="28" spans="1:9" ht="18" customHeight="1" x14ac:dyDescent="0.3">
      <c r="A28" s="18" t="s">
        <v>42</v>
      </c>
      <c r="B28" s="33" t="s">
        <v>43</v>
      </c>
      <c r="C28" s="33"/>
      <c r="D28" s="33"/>
      <c r="E28" s="33"/>
      <c r="F28" s="33"/>
      <c r="G28" s="33"/>
      <c r="H28" s="33"/>
      <c r="I28" s="33"/>
    </row>
    <row r="29" spans="1:9" ht="18" customHeight="1" x14ac:dyDescent="0.3">
      <c r="A29" s="13" t="s">
        <v>44</v>
      </c>
      <c r="B29" s="9"/>
      <c r="C29" s="9"/>
      <c r="D29" s="21"/>
      <c r="E29" s="21"/>
      <c r="F29" s="22"/>
      <c r="G29" s="26">
        <f>E29*F29</f>
        <v>0</v>
      </c>
      <c r="H29" s="6"/>
      <c r="I29" s="6"/>
    </row>
    <row r="30" spans="1:9" ht="18" customHeight="1" x14ac:dyDescent="0.3">
      <c r="A30" s="14" t="s">
        <v>45</v>
      </c>
      <c r="B30" s="10"/>
      <c r="C30" s="10"/>
      <c r="D30" s="21"/>
      <c r="E30" s="21"/>
      <c r="F30" s="22"/>
      <c r="G30" s="25">
        <f>E30*F30</f>
        <v>0</v>
      </c>
      <c r="H30" s="6"/>
      <c r="I30" s="6"/>
    </row>
    <row r="31" spans="1:9" ht="18" customHeight="1" x14ac:dyDescent="0.3">
      <c r="A31" s="5" t="s">
        <v>46</v>
      </c>
      <c r="B31" s="9"/>
      <c r="C31" s="9"/>
      <c r="D31" s="21"/>
      <c r="E31" s="21"/>
      <c r="F31" s="22"/>
      <c r="G31" s="26">
        <f>E31*F31</f>
        <v>0</v>
      </c>
      <c r="H31" s="6"/>
      <c r="I31" s="6"/>
    </row>
    <row r="32" spans="1:9" ht="18" customHeight="1" thickBot="1" x14ac:dyDescent="0.35">
      <c r="A32" s="40" t="s">
        <v>47</v>
      </c>
      <c r="B32" s="40"/>
      <c r="C32" s="40"/>
      <c r="D32" s="40"/>
      <c r="E32" s="40"/>
      <c r="F32" s="40"/>
      <c r="G32" s="17">
        <f>SUM(G29:G31)</f>
        <v>0</v>
      </c>
      <c r="H32" s="17">
        <f>SUM(H29:H31)</f>
        <v>0</v>
      </c>
      <c r="I32" s="17">
        <f>SUM(I29:I31)</f>
        <v>0</v>
      </c>
    </row>
    <row r="33" spans="1:9" ht="18" customHeight="1" thickBot="1" x14ac:dyDescent="0.35">
      <c r="A33" s="41" t="s">
        <v>77</v>
      </c>
      <c r="B33" s="41"/>
      <c r="C33" s="41"/>
      <c r="D33" s="41"/>
      <c r="E33" s="41"/>
      <c r="F33" s="41"/>
      <c r="G33" s="7">
        <f>G12+G17+G22+G27+G32</f>
        <v>0</v>
      </c>
      <c r="H33" s="7">
        <f>SUM(H8:H32)</f>
        <v>0</v>
      </c>
      <c r="I33" s="7">
        <f>SUM(I8:I32)</f>
        <v>0</v>
      </c>
    </row>
    <row r="34" spans="1:9" ht="21.75" customHeight="1" thickBot="1" x14ac:dyDescent="0.35">
      <c r="A34" s="39" t="s">
        <v>51</v>
      </c>
      <c r="B34" s="39"/>
      <c r="C34" s="39"/>
      <c r="D34" s="39"/>
      <c r="E34" s="39"/>
      <c r="F34" s="39"/>
      <c r="G34" s="39"/>
      <c r="H34" s="39"/>
      <c r="I34" s="39"/>
    </row>
    <row r="35" spans="1:9" ht="18" customHeight="1" x14ac:dyDescent="0.3">
      <c r="A35" s="16" t="s">
        <v>52</v>
      </c>
      <c r="B35" s="20" t="s">
        <v>79</v>
      </c>
      <c r="C35" s="19"/>
      <c r="D35" s="19"/>
      <c r="E35" s="19"/>
      <c r="F35" s="19"/>
      <c r="G35" s="19"/>
      <c r="H35" s="19"/>
      <c r="I35" s="19"/>
    </row>
    <row r="36" spans="1:9" ht="24" customHeight="1" x14ac:dyDescent="0.3">
      <c r="A36" s="13" t="s">
        <v>54</v>
      </c>
      <c r="B36" s="9"/>
      <c r="C36" s="9" t="s">
        <v>48</v>
      </c>
      <c r="D36" s="23"/>
      <c r="E36" s="21"/>
      <c r="F36" s="22"/>
      <c r="G36" s="26">
        <f>E36*F36</f>
        <v>0</v>
      </c>
      <c r="H36" s="6"/>
      <c r="I36" s="6"/>
    </row>
    <row r="37" spans="1:9" ht="21" customHeight="1" x14ac:dyDescent="0.3">
      <c r="A37" s="14" t="s">
        <v>55</v>
      </c>
      <c r="B37" s="9"/>
      <c r="C37" s="10" t="s">
        <v>49</v>
      </c>
      <c r="D37" s="24"/>
      <c r="E37" s="21"/>
      <c r="F37" s="22"/>
      <c r="G37" s="26">
        <f>E37*F37</f>
        <v>0</v>
      </c>
      <c r="H37" s="6"/>
      <c r="I37" s="6"/>
    </row>
    <row r="38" spans="1:9" ht="21" customHeight="1" x14ac:dyDescent="0.3">
      <c r="A38" s="14" t="s">
        <v>78</v>
      </c>
      <c r="B38" s="10"/>
      <c r="C38" s="9" t="s">
        <v>50</v>
      </c>
      <c r="D38" s="23"/>
      <c r="E38" s="21"/>
      <c r="F38" s="22"/>
      <c r="G38" s="25">
        <f>E38*F38</f>
        <v>0</v>
      </c>
      <c r="H38" s="6"/>
      <c r="I38" s="6"/>
    </row>
    <row r="39" spans="1:9" ht="18" customHeight="1" x14ac:dyDescent="0.3">
      <c r="A39" s="34" t="s">
        <v>56</v>
      </c>
      <c r="B39" s="34"/>
      <c r="C39" s="34"/>
      <c r="D39" s="34"/>
      <c r="E39" s="34"/>
      <c r="F39" s="34"/>
      <c r="G39" s="15">
        <f>SUM(G36:G38)</f>
        <v>0</v>
      </c>
      <c r="H39" s="15">
        <f>SUM(H36:H38)</f>
        <v>0</v>
      </c>
      <c r="I39" s="15">
        <f>SUM(I36:I38)</f>
        <v>0</v>
      </c>
    </row>
    <row r="40" spans="1:9" ht="18" customHeight="1" x14ac:dyDescent="0.3">
      <c r="A40" s="16" t="s">
        <v>57</v>
      </c>
      <c r="B40" s="38" t="s">
        <v>53</v>
      </c>
      <c r="C40" s="38"/>
      <c r="D40" s="38"/>
      <c r="E40" s="38"/>
      <c r="F40" s="38"/>
      <c r="G40" s="38"/>
      <c r="H40" s="38"/>
      <c r="I40" s="38"/>
    </row>
    <row r="41" spans="1:9" ht="18" customHeight="1" x14ac:dyDescent="0.3">
      <c r="A41" s="13" t="s">
        <v>58</v>
      </c>
      <c r="B41" s="9"/>
      <c r="C41" s="9"/>
      <c r="D41" s="21"/>
      <c r="E41" s="21"/>
      <c r="F41" s="22"/>
      <c r="G41" s="26">
        <f>E41*F41</f>
        <v>0</v>
      </c>
      <c r="H41" s="6"/>
      <c r="I41" s="6"/>
    </row>
    <row r="42" spans="1:9" ht="18" customHeight="1" x14ac:dyDescent="0.3">
      <c r="A42" s="14" t="s">
        <v>59</v>
      </c>
      <c r="B42" s="10"/>
      <c r="C42" s="10"/>
      <c r="D42" s="21"/>
      <c r="E42" s="21"/>
      <c r="F42" s="22"/>
      <c r="G42" s="25">
        <f>E42*F42</f>
        <v>0</v>
      </c>
      <c r="H42" s="6"/>
      <c r="I42" s="6"/>
    </row>
    <row r="43" spans="1:9" ht="18" customHeight="1" x14ac:dyDescent="0.3">
      <c r="A43" s="34" t="s">
        <v>60</v>
      </c>
      <c r="B43" s="34"/>
      <c r="C43" s="34"/>
      <c r="D43" s="34"/>
      <c r="E43" s="34"/>
      <c r="F43" s="34"/>
      <c r="G43" s="15">
        <f>SUM(G41:G42)</f>
        <v>0</v>
      </c>
      <c r="H43" s="15">
        <f>SUM(H41:H42)</f>
        <v>0</v>
      </c>
      <c r="I43" s="15">
        <f>SUM(I41:I42)</f>
        <v>0</v>
      </c>
    </row>
    <row r="44" spans="1:9" ht="18" customHeight="1" x14ac:dyDescent="0.3">
      <c r="A44" s="16" t="s">
        <v>61</v>
      </c>
      <c r="B44" s="38" t="s">
        <v>65</v>
      </c>
      <c r="C44" s="38"/>
      <c r="D44" s="38"/>
      <c r="E44" s="38"/>
      <c r="F44" s="38"/>
      <c r="G44" s="38"/>
      <c r="H44" s="38"/>
      <c r="I44" s="38"/>
    </row>
    <row r="45" spans="1:9" ht="18" customHeight="1" x14ac:dyDescent="0.3">
      <c r="A45" s="13" t="s">
        <v>62</v>
      </c>
      <c r="B45" s="9"/>
      <c r="C45" s="9"/>
      <c r="D45" s="21"/>
      <c r="E45" s="21"/>
      <c r="F45" s="22"/>
      <c r="G45" s="26">
        <f>E45*F45</f>
        <v>0</v>
      </c>
      <c r="H45" s="6"/>
      <c r="I45" s="6"/>
    </row>
    <row r="46" spans="1:9" ht="18" customHeight="1" x14ac:dyDescent="0.3">
      <c r="A46" s="14" t="s">
        <v>63</v>
      </c>
      <c r="B46" s="10"/>
      <c r="C46" s="10"/>
      <c r="D46" s="21"/>
      <c r="E46" s="21"/>
      <c r="F46" s="22"/>
      <c r="G46" s="25">
        <f>E46*F46</f>
        <v>0</v>
      </c>
      <c r="H46" s="6"/>
      <c r="I46" s="6"/>
    </row>
    <row r="47" spans="1:9" ht="18" customHeight="1" thickBot="1" x14ac:dyDescent="0.35">
      <c r="A47" s="34" t="s">
        <v>64</v>
      </c>
      <c r="B47" s="34"/>
      <c r="C47" s="34"/>
      <c r="D47" s="34"/>
      <c r="E47" s="34"/>
      <c r="F47" s="34"/>
      <c r="G47" s="15">
        <f>SUM(G45:G46)</f>
        <v>0</v>
      </c>
      <c r="H47" s="15">
        <f>SUM(H45:H46)</f>
        <v>0</v>
      </c>
      <c r="I47" s="15">
        <f>SUM(I45:I46)</f>
        <v>0</v>
      </c>
    </row>
    <row r="48" spans="1:9" ht="18" customHeight="1" thickBot="1" x14ac:dyDescent="0.35">
      <c r="A48" s="49" t="s">
        <v>80</v>
      </c>
      <c r="B48" s="35"/>
      <c r="C48" s="35"/>
      <c r="D48" s="35"/>
      <c r="E48" s="35"/>
      <c r="F48" s="35"/>
      <c r="G48" s="7">
        <f>SUM(G36:G47)</f>
        <v>0</v>
      </c>
      <c r="H48" s="7">
        <f>SUM(H36:H47)</f>
        <v>0</v>
      </c>
      <c r="I48" s="7">
        <f>SUM(I36:I47)</f>
        <v>0</v>
      </c>
    </row>
    <row r="49" spans="1:9" ht="24.75" customHeight="1" thickBot="1" x14ac:dyDescent="0.35">
      <c r="A49" s="36" t="s">
        <v>66</v>
      </c>
      <c r="B49" s="36"/>
      <c r="C49" s="36"/>
      <c r="D49" s="36"/>
      <c r="E49" s="36"/>
      <c r="F49" s="36"/>
      <c r="G49" s="8">
        <f>G33+G48</f>
        <v>0</v>
      </c>
      <c r="H49" s="8">
        <f>H33+H48</f>
        <v>0</v>
      </c>
      <c r="I49" s="8">
        <f>I33+I48</f>
        <v>0</v>
      </c>
    </row>
    <row r="51" spans="1:9" ht="21.75" customHeight="1" thickBot="1" x14ac:dyDescent="0.35">
      <c r="A51" s="37" t="s">
        <v>67</v>
      </c>
      <c r="B51" s="37"/>
      <c r="C51" s="37"/>
      <c r="D51" s="37"/>
      <c r="E51" s="37"/>
      <c r="F51" s="37"/>
      <c r="G51" s="37"/>
      <c r="H51" s="37"/>
      <c r="I51" s="37"/>
    </row>
    <row r="52" spans="1:9" ht="18" customHeight="1" x14ac:dyDescent="0.3">
      <c r="A52" s="48" t="s">
        <v>81</v>
      </c>
      <c r="B52" s="33"/>
      <c r="C52" s="33"/>
      <c r="D52" s="33"/>
      <c r="E52" s="33"/>
      <c r="F52" s="29">
        <f>IF(G49=0,0,G33/G49)</f>
        <v>0</v>
      </c>
      <c r="G52" s="29"/>
      <c r="H52" s="30" t="str">
        <f>IF(G49=0,"",IF(G33/G49&gt;=0.7,"CONFORM - activitati OK","NECONFORM - min 70% necesar"))</f>
        <v/>
      </c>
      <c r="I52" s="30"/>
    </row>
    <row r="53" spans="1:9" ht="18" customHeight="1" x14ac:dyDescent="0.3">
      <c r="A53" s="33" t="s">
        <v>68</v>
      </c>
      <c r="B53" s="33"/>
      <c r="C53" s="33"/>
      <c r="D53" s="33"/>
      <c r="E53" s="33"/>
      <c r="F53" s="29">
        <f>IF(G49=0,0,G48/G49)</f>
        <v>0</v>
      </c>
      <c r="G53" s="29"/>
      <c r="H53" s="30" t="str">
        <f>IF(G49=0,"",IF(G48/G49&lt;=0.3,"CONFORM - admin OK","NECONFORM - max 30% permis"))</f>
        <v/>
      </c>
      <c r="I53" s="30"/>
    </row>
    <row r="54" spans="1:9" ht="18" customHeight="1" x14ac:dyDescent="0.3">
      <c r="A54" s="28" t="s">
        <v>69</v>
      </c>
      <c r="B54" s="28"/>
      <c r="C54" s="28"/>
      <c r="D54" s="28"/>
      <c r="E54" s="28"/>
      <c r="F54" s="29">
        <f>IF(G49=0,0,H49/G49)</f>
        <v>0</v>
      </c>
      <c r="G54" s="29"/>
      <c r="H54" s="30" t="str">
        <f>IF(G49=0,"",IF(H49/G49&lt;=0.7,"CONFORM - Transa I OK","Transa I depaseste 70%"))</f>
        <v/>
      </c>
      <c r="I54" s="30"/>
    </row>
    <row r="55" spans="1:9" ht="18" customHeight="1" x14ac:dyDescent="0.3">
      <c r="A55" s="28" t="s">
        <v>70</v>
      </c>
      <c r="B55" s="28"/>
      <c r="C55" s="28"/>
      <c r="D55" s="28"/>
      <c r="E55" s="28"/>
      <c r="F55" s="29">
        <f>IF(G49=0,0,I49/G49)</f>
        <v>0</v>
      </c>
      <c r="G55" s="29"/>
      <c r="H55" s="30" t="str">
        <f>IF(G49=0,"",IF(ABS((H49+I49)-G49)&lt;1,"CONFORM - transze OK","Transele nu totalizeaza 100%"))</f>
        <v/>
      </c>
      <c r="I55" s="30"/>
    </row>
    <row r="57" spans="1:9" ht="15" customHeight="1" x14ac:dyDescent="0.3">
      <c r="A57" s="47" t="s">
        <v>71</v>
      </c>
      <c r="B57" s="31"/>
      <c r="C57" s="31"/>
      <c r="D57" s="31"/>
      <c r="E57" s="31"/>
      <c r="F57" s="31"/>
      <c r="G57" s="31"/>
      <c r="H57" s="31"/>
      <c r="I57" s="31"/>
    </row>
    <row r="59" spans="1:9" ht="18" customHeight="1" x14ac:dyDescent="0.3">
      <c r="A59" s="32" t="s">
        <v>72</v>
      </c>
      <c r="B59" s="32"/>
      <c r="C59" s="32"/>
      <c r="D59" s="32"/>
      <c r="E59" s="32"/>
    </row>
    <row r="60" spans="1:9" ht="15" customHeight="1" x14ac:dyDescent="0.3">
      <c r="A60" s="27" t="s">
        <v>73</v>
      </c>
      <c r="B60" s="27"/>
      <c r="C60" s="27"/>
      <c r="D60" s="27"/>
      <c r="E60" s="27"/>
    </row>
    <row r="61" spans="1:9" ht="15" customHeight="1" x14ac:dyDescent="0.3">
      <c r="A61" s="27" t="s">
        <v>74</v>
      </c>
      <c r="B61" s="27"/>
      <c r="C61" s="27"/>
      <c r="D61" s="27"/>
      <c r="E61" s="27"/>
    </row>
  </sheetData>
  <mergeCells count="48">
    <mergeCell ref="A12:F12"/>
    <mergeCell ref="A1:I1"/>
    <mergeCell ref="A2:I2"/>
    <mergeCell ref="A3:B3"/>
    <mergeCell ref="C3:F3"/>
    <mergeCell ref="G3:H3"/>
    <mergeCell ref="A4:B4"/>
    <mergeCell ref="C4:F4"/>
    <mergeCell ref="G4:H4"/>
    <mergeCell ref="A5:B5"/>
    <mergeCell ref="C5:D5"/>
    <mergeCell ref="G5:H5"/>
    <mergeCell ref="A7:I7"/>
    <mergeCell ref="B8:I8"/>
    <mergeCell ref="B28:I28"/>
    <mergeCell ref="A32:F32"/>
    <mergeCell ref="A33:F33"/>
    <mergeCell ref="B13:I13"/>
    <mergeCell ref="A17:F17"/>
    <mergeCell ref="B18:I18"/>
    <mergeCell ref="A22:F22"/>
    <mergeCell ref="B23:I23"/>
    <mergeCell ref="A27:F27"/>
    <mergeCell ref="A47:F47"/>
    <mergeCell ref="A48:F48"/>
    <mergeCell ref="A49:F49"/>
    <mergeCell ref="A51:I51"/>
    <mergeCell ref="A34:I34"/>
    <mergeCell ref="B40:I40"/>
    <mergeCell ref="A39:F39"/>
    <mergeCell ref="A43:F43"/>
    <mergeCell ref="B44:I44"/>
    <mergeCell ref="A52:E52"/>
    <mergeCell ref="F52:G52"/>
    <mergeCell ref="H52:I52"/>
    <mergeCell ref="A53:E53"/>
    <mergeCell ref="F53:G53"/>
    <mergeCell ref="H53:I53"/>
    <mergeCell ref="A57:I57"/>
    <mergeCell ref="A59:E59"/>
    <mergeCell ref="A60:E60"/>
    <mergeCell ref="A61:E61"/>
    <mergeCell ref="A54:E54"/>
    <mergeCell ref="F54:G54"/>
    <mergeCell ref="H54:I54"/>
    <mergeCell ref="A55:E55"/>
    <mergeCell ref="F55:G55"/>
    <mergeCell ref="H55:I5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Buget subgrant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Lesenco_O</cp:lastModifiedBy>
  <cp:revision>0</cp:revision>
  <dcterms:created xsi:type="dcterms:W3CDTF">2026-04-17T10:13:41Z</dcterms:created>
  <dcterms:modified xsi:type="dcterms:W3CDTF">2026-04-21T06:10:20Z</dcterms:modified>
  <dc:language>en-US</dc:language>
</cp:coreProperties>
</file>